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75" yWindow="30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ведомость'!$A$2:$N$34</definedName>
  </definedNames>
  <calcPr calcId="145621"/>
</workbook>
</file>

<file path=xl/calcChain.xml><?xml version="1.0" encoding="utf-8"?>
<calcChain xmlns="http://schemas.openxmlformats.org/spreadsheetml/2006/main">
  <c r="I13" i="12" l="1"/>
  <c r="D25" i="12" l="1"/>
</calcChain>
</file>

<file path=xl/sharedStrings.xml><?xml version="1.0" encoding="utf-8"?>
<sst xmlns="http://schemas.openxmlformats.org/spreadsheetml/2006/main" count="87" uniqueCount="71">
  <si>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</si>
  <si>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</si>
  <si>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</si>
  <si>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</si>
  <si>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</si>
  <si>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</si>
  <si>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</si>
  <si>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</si>
  <si>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</si>
  <si>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</si>
  <si>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</si>
  <si>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</si>
  <si>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</si>
  <si>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</si>
  <si>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</si>
  <si>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</si>
  <si>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</si>
  <si>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</si>
  <si>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</si>
  <si>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</si>
  <si>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</si>
  <si>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</si>
  <si>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</si>
  <si>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</si>
  <si>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</si>
  <si>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</si>
  <si>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</si>
  <si>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</si>
  <si>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МТЗ</t>
  </si>
  <si>
    <t>да</t>
  </si>
  <si>
    <t>Советский ф-ал 
АО "ЮРЭСК"</t>
  </si>
  <si>
    <t>г.Югорск</t>
  </si>
  <si>
    <t>Няганьский ф-ал
АО "ЮРЭСК"</t>
  </si>
  <si>
    <t>0</t>
  </si>
  <si>
    <t>ТО</t>
  </si>
  <si>
    <t>Не установлена</t>
  </si>
  <si>
    <t>Березовский  ф-ал 
АО "ЮРЭСК"</t>
  </si>
  <si>
    <t>за период с  8.00 08.06.15 по 8.00 15.06.15</t>
  </si>
  <si>
    <t>п.Шеркалы</t>
  </si>
  <si>
    <t>ВЛ-110 Белоярская-Шеркалы</t>
  </si>
  <si>
    <t>1ст.ДЗ, УАПВ</t>
  </si>
  <si>
    <t>09.06.15
1:51</t>
  </si>
  <si>
    <t>п.Березово</t>
  </si>
  <si>
    <t>ВЛ-110 Игрим-Березово-1</t>
  </si>
  <si>
    <t>1ст.ЗЗ, УАПВ</t>
  </si>
  <si>
    <t>13.06.12    07:11</t>
  </si>
  <si>
    <t>п. Пугоры</t>
  </si>
  <si>
    <t>12.06.12    09:30</t>
  </si>
  <si>
    <t>г.Нягань</t>
  </si>
  <si>
    <t xml:space="preserve">РП-6, ВЛ-10 Аэропорт-1 </t>
  </si>
  <si>
    <t>13.06.12    08:27</t>
  </si>
  <si>
    <t>13.06.12    21:50</t>
  </si>
  <si>
    <t>36:20</t>
  </si>
  <si>
    <t>Повреждение концевой муфты КЛ-20кВ ф.С в яч.№2 ввод КТП-20/0,4 Пугоры, повреждение концевой муфты КЛ-20кВ опора №1 от КПП-6/20 Березово.</t>
  </si>
  <si>
    <t>ПС 110/10 Хвойная ВЛ-10 Ф.КОС-1</t>
  </si>
  <si>
    <t>14.06.15. 17:05</t>
  </si>
  <si>
    <t>14.06.15. 17:55</t>
  </si>
  <si>
    <t>0:50</t>
  </si>
  <si>
    <t>Повреждение концевой муфты оп№42 ввод на ТП-955.</t>
  </si>
  <si>
    <t>КПП-6/20 Березово, 
ВЛ-20 Пугоры</t>
  </si>
  <si>
    <t>1</t>
  </si>
  <si>
    <t>Исполнитель :  ДОДС Чоршанбиев Т.А.</t>
  </si>
  <si>
    <t>14.06.15
14:41</t>
  </si>
  <si>
    <t>30:14</t>
  </si>
  <si>
    <t>Обрушение оп.33/2, 34/4.</t>
  </si>
  <si>
    <t>СПП АО "ЮРЭСК"</t>
  </si>
  <si>
    <t>г.Сургут</t>
  </si>
  <si>
    <t>12.06.15. 02:09</t>
  </si>
  <si>
    <t>Причина устанавливается</t>
  </si>
  <si>
    <t>ПС 110/10/6Пионерная-2                яч.47   В-10 ф. ТП-589</t>
  </si>
  <si>
    <t xml:space="preserve">ИТОГО : 6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</si>
</sst>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1">
    <xf numFmtId="0" fontId="0" fillId="0" borderId="0"/>
    <xf numFmtId="0" fontId="21" fillId="0" borderId="0"/>
    <xf numFmtId="9" fontId="2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4" fillId="0" borderId="0"/>
    <xf numFmtId="44" fontId="40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41" fillId="0" borderId="0"/>
    <xf numFmtId="164" fontId="39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15" fillId="0" borderId="0"/>
    <xf numFmtId="164" fontId="2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4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4" fontId="4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4" fontId="24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46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16" fillId="0" borderId="0">
      <alignment horizontal="left"/>
    </xf>
    <xf numFmtId="0" fontId="2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4" fillId="0" borderId="0" applyFont="0" applyFill="0" applyBorder="0" applyAlignment="0" applyProtection="0"/>
    <xf numFmtId="0" fontId="3" fillId="0" borderId="0"/>
    <xf numFmtId="164" fontId="4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 applyFont="0" applyFill="0" applyBorder="0" applyAlignment="0" applyProtection="0"/>
  </cellStyleXfs>
  <cellXfs count="117">
    <xf numFmtId="0" fontId="0" fillId="0" borderId="0" xfId="0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/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165" fontId="19" fillId="0" borderId="0" xfId="0" applyNumberFormat="1" applyFont="1" applyFill="1" applyBorder="1" applyAlignment="1">
      <alignment vertical="center" wrapText="1"/>
    </xf>
    <xf numFmtId="20" fontId="19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" fontId="44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left" vertical="center" wrapText="1"/>
    </xf>
    <xf numFmtId="0" fontId="19" fillId="2" borderId="0" xfId="0" applyNumberFormat="1" applyFont="1" applyFill="1" applyBorder="1" applyAlignment="1">
      <alignment horizontal="center" vertical="center" wrapText="1"/>
    </xf>
    <xf numFmtId="20" fontId="19" fillId="2" borderId="0" xfId="0" applyNumberFormat="1" applyFont="1" applyFill="1" applyBorder="1" applyAlignment="1">
      <alignment horizontal="center" vertical="center" wrapText="1"/>
    </xf>
    <xf numFmtId="20" fontId="19" fillId="2" borderId="6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wrapText="1"/>
    </xf>
    <xf numFmtId="14" fontId="26" fillId="0" borderId="0" xfId="0" applyNumberFormat="1" applyFont="1" applyFill="1" applyBorder="1" applyAlignment="1">
      <alignment horizontal="center" vertical="center" wrapText="1"/>
    </xf>
    <xf numFmtId="0" fontId="19" fillId="2" borderId="5" xfId="0" applyNumberFormat="1" applyFont="1" applyFill="1" applyBorder="1" applyAlignment="1">
      <alignment horizontal="left" vertical="center" wrapText="1"/>
    </xf>
    <xf numFmtId="0" fontId="19" fillId="2" borderId="0" xfId="0" applyNumberFormat="1" applyFont="1" applyFill="1" applyBorder="1" applyAlignment="1">
      <alignment horizontal="left" vertical="center" wrapText="1"/>
    </xf>
    <xf numFmtId="0" fontId="22" fillId="2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wrapText="1"/>
    </xf>
    <xf numFmtId="1" fontId="44" fillId="2" borderId="3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vertical="center" wrapText="1"/>
    </xf>
    <xf numFmtId="0" fontId="26" fillId="7" borderId="1" xfId="0" applyNumberFormat="1" applyFont="1" applyFill="1" applyBorder="1" applyAlignment="1">
      <alignment horizontal="left" vertical="center" wrapText="1"/>
    </xf>
    <xf numFmtId="0" fontId="43" fillId="4" borderId="2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left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left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left" vertical="center" wrapText="1"/>
    </xf>
    <xf numFmtId="166" fontId="26" fillId="0" borderId="2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4" xfId="0" applyNumberFormat="1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left" vertical="center" wrapText="1"/>
    </xf>
    <xf numFmtId="0" fontId="26" fillId="0" borderId="4" xfId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vertical="center" wrapText="1"/>
    </xf>
    <xf numFmtId="0" fontId="27" fillId="8" borderId="7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6" fillId="0" borderId="1" xfId="1" applyFont="1" applyFill="1" applyBorder="1" applyAlignment="1">
      <alignment horizontal="left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left" vertical="center" wrapText="1"/>
    </xf>
    <xf numFmtId="0" fontId="31" fillId="5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31" fillId="3" borderId="0" xfId="0" applyFont="1" applyFill="1" applyBorder="1" applyAlignment="1">
      <alignment vertical="center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8" borderId="2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</cellXfs>
  <cellStyles count="101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1" xfId="78"/>
    <cellStyle name="Обычный 4 12" xfId="89"/>
    <cellStyle name="Обычный 4 2" xfId="23"/>
    <cellStyle name="Обычный 4 2 2" xfId="66"/>
    <cellStyle name="Обычный 4 2 3" xfId="72"/>
    <cellStyle name="Обычный 4 2 4" xfId="82"/>
    <cellStyle name="Обычный 4 2 5" xfId="93"/>
    <cellStyle name="Обычный 4 3" xfId="27"/>
    <cellStyle name="Обычный 4 3 2" xfId="74"/>
    <cellStyle name="Обычный 4 3 3" xfId="84"/>
    <cellStyle name="Обычный 4 3 4" xfId="94"/>
    <cellStyle name="Обычный 4 4" xfId="32"/>
    <cellStyle name="Обычный 4 4 2" xfId="75"/>
    <cellStyle name="Обычный 4 4 3" xfId="85"/>
    <cellStyle name="Обычный 4 4 4" xfId="95"/>
    <cellStyle name="Обычный 4 5" xfId="37"/>
    <cellStyle name="Обычный 4 5 2" xfId="76"/>
    <cellStyle name="Обычный 4 5 3" xfId="86"/>
    <cellStyle name="Обычный 4 5 4" xfId="96"/>
    <cellStyle name="Обычный 4 6" xfId="41"/>
    <cellStyle name="Обычный 4 6 2" xfId="77"/>
    <cellStyle name="Обычный 4 6 3" xfId="87"/>
    <cellStyle name="Обычный 4 6 4" xfId="97"/>
    <cellStyle name="Обычный 4 7" xfId="46"/>
    <cellStyle name="Обычный 4 7 2" xfId="99"/>
    <cellStyle name="Обычный 4 8" xfId="52"/>
    <cellStyle name="Обычный 4 9" xfId="5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4"/>
  <sheetViews>
    <sheetView tabSelected="1" view="pageBreakPreview" zoomScale="70" zoomScaleNormal="70" zoomScaleSheetLayoutView="70" workbookViewId="0">
      <selection activeCell="L15" sqref="L15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4" ht="23.25" customHeight="1" x14ac:dyDescent="0.25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4"/>
    </row>
    <row r="3" spans="1:14" ht="26.25" customHeight="1" x14ac:dyDescent="0.2">
      <c r="A3" s="100" t="s">
        <v>37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4"/>
    </row>
    <row r="4" spans="1:14" ht="27" customHeight="1" x14ac:dyDescent="0.2">
      <c r="A4" s="98" t="s">
        <v>13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4"/>
    </row>
    <row r="5" spans="1:14" ht="21.75" customHeight="1" x14ac:dyDescent="0.2">
      <c r="A5" s="95" t="s">
        <v>19</v>
      </c>
      <c r="B5" s="97" t="s">
        <v>4</v>
      </c>
      <c r="C5" s="95" t="s">
        <v>6</v>
      </c>
      <c r="D5" s="95" t="s">
        <v>3</v>
      </c>
      <c r="E5" s="95" t="s">
        <v>7</v>
      </c>
      <c r="F5" s="95" t="s">
        <v>5</v>
      </c>
      <c r="G5" s="95"/>
      <c r="H5" s="95" t="s">
        <v>10</v>
      </c>
      <c r="I5" s="95" t="s">
        <v>9</v>
      </c>
      <c r="J5" s="95" t="s">
        <v>0</v>
      </c>
      <c r="K5" s="95" t="s">
        <v>8</v>
      </c>
      <c r="L5" s="95" t="s">
        <v>11</v>
      </c>
      <c r="M5" s="101" t="s">
        <v>12</v>
      </c>
    </row>
    <row r="6" spans="1:14" ht="28.5" customHeight="1" x14ac:dyDescent="0.2">
      <c r="A6" s="95"/>
      <c r="B6" s="97"/>
      <c r="C6" s="96"/>
      <c r="D6" s="95"/>
      <c r="E6" s="95"/>
      <c r="F6" s="3" t="s">
        <v>1</v>
      </c>
      <c r="G6" s="3" t="s">
        <v>2</v>
      </c>
      <c r="H6" s="95"/>
      <c r="I6" s="95"/>
      <c r="J6" s="96"/>
      <c r="K6" s="95"/>
      <c r="L6" s="95"/>
      <c r="M6" s="102"/>
    </row>
    <row r="7" spans="1:14" s="38" customFormat="1" ht="55.5" customHeight="1" x14ac:dyDescent="0.2">
      <c r="A7" s="26">
        <v>1</v>
      </c>
      <c r="B7" s="40" t="s">
        <v>30</v>
      </c>
      <c r="C7" s="79" t="s">
        <v>31</v>
      </c>
      <c r="D7" s="81" t="s">
        <v>54</v>
      </c>
      <c r="E7" s="80" t="s">
        <v>28</v>
      </c>
      <c r="F7" s="77" t="s">
        <v>55</v>
      </c>
      <c r="G7" s="77" t="s">
        <v>56</v>
      </c>
      <c r="H7" s="77" t="s">
        <v>57</v>
      </c>
      <c r="I7" s="83">
        <v>0</v>
      </c>
      <c r="J7" s="42" t="s">
        <v>58</v>
      </c>
      <c r="K7" s="82" t="s">
        <v>27</v>
      </c>
      <c r="L7" s="80">
        <v>19</v>
      </c>
      <c r="M7" s="78" t="s">
        <v>29</v>
      </c>
    </row>
    <row r="8" spans="1:14" s="62" customFormat="1" ht="55.5" customHeight="1" x14ac:dyDescent="0.2">
      <c r="A8" s="26">
        <v>2</v>
      </c>
      <c r="B8" s="85" t="s">
        <v>65</v>
      </c>
      <c r="C8" s="86" t="s">
        <v>66</v>
      </c>
      <c r="D8" s="87" t="s">
        <v>69</v>
      </c>
      <c r="E8" s="69" t="s">
        <v>28</v>
      </c>
      <c r="F8" s="77" t="s">
        <v>67</v>
      </c>
      <c r="G8" s="74"/>
      <c r="H8" s="88"/>
      <c r="I8" s="69"/>
      <c r="J8" s="89" t="s">
        <v>68</v>
      </c>
      <c r="K8" s="82" t="s">
        <v>27</v>
      </c>
      <c r="L8" s="80">
        <v>15</v>
      </c>
      <c r="M8" s="78" t="s">
        <v>27</v>
      </c>
    </row>
    <row r="9" spans="1:14" s="38" customFormat="1" ht="55.5" customHeight="1" x14ac:dyDescent="0.2">
      <c r="A9" s="26">
        <v>3</v>
      </c>
      <c r="B9" s="113" t="s">
        <v>36</v>
      </c>
      <c r="C9" s="58" t="s">
        <v>42</v>
      </c>
      <c r="D9" s="54" t="s">
        <v>43</v>
      </c>
      <c r="E9" s="61" t="s">
        <v>44</v>
      </c>
      <c r="F9" s="60" t="s">
        <v>45</v>
      </c>
      <c r="G9" s="60" t="s">
        <v>45</v>
      </c>
      <c r="H9" s="55">
        <v>0</v>
      </c>
      <c r="I9" s="57">
        <v>0</v>
      </c>
      <c r="J9" s="41" t="s">
        <v>35</v>
      </c>
      <c r="K9" s="56" t="s">
        <v>27</v>
      </c>
      <c r="L9" s="56">
        <v>14</v>
      </c>
      <c r="M9" s="59" t="s">
        <v>29</v>
      </c>
    </row>
    <row r="10" spans="1:14" s="62" customFormat="1" ht="72.75" customHeight="1" x14ac:dyDescent="0.2">
      <c r="A10" s="26">
        <v>4</v>
      </c>
      <c r="B10" s="114"/>
      <c r="C10" s="71" t="s">
        <v>46</v>
      </c>
      <c r="D10" s="71" t="s">
        <v>59</v>
      </c>
      <c r="E10" s="73" t="s">
        <v>34</v>
      </c>
      <c r="F10" s="74" t="s">
        <v>47</v>
      </c>
      <c r="G10" s="74" t="s">
        <v>51</v>
      </c>
      <c r="H10" s="70" t="s">
        <v>52</v>
      </c>
      <c r="I10" s="72">
        <v>150</v>
      </c>
      <c r="J10" s="52" t="s">
        <v>53</v>
      </c>
      <c r="K10" s="75" t="s">
        <v>46</v>
      </c>
      <c r="L10" s="69">
        <v>16</v>
      </c>
      <c r="M10" s="76" t="s">
        <v>29</v>
      </c>
    </row>
    <row r="11" spans="1:14" s="38" customFormat="1" ht="55.5" customHeight="1" x14ac:dyDescent="0.2">
      <c r="A11" s="26">
        <v>5</v>
      </c>
      <c r="B11" s="116" t="s">
        <v>32</v>
      </c>
      <c r="C11" s="44" t="s">
        <v>38</v>
      </c>
      <c r="D11" s="50" t="s">
        <v>39</v>
      </c>
      <c r="E11" s="47" t="s">
        <v>40</v>
      </c>
      <c r="F11" s="49" t="s">
        <v>41</v>
      </c>
      <c r="G11" s="49" t="s">
        <v>41</v>
      </c>
      <c r="H11" s="45" t="s">
        <v>33</v>
      </c>
      <c r="I11" s="43">
        <v>0</v>
      </c>
      <c r="J11" s="41" t="s">
        <v>35</v>
      </c>
      <c r="K11" s="51" t="s">
        <v>27</v>
      </c>
      <c r="L11" s="48">
        <v>14</v>
      </c>
      <c r="M11" s="46" t="s">
        <v>27</v>
      </c>
    </row>
    <row r="12" spans="1:14" s="38" customFormat="1" ht="55.5" customHeight="1" x14ac:dyDescent="0.2">
      <c r="A12" s="26">
        <v>6</v>
      </c>
      <c r="B12" s="116"/>
      <c r="C12" s="92" t="s">
        <v>48</v>
      </c>
      <c r="D12" s="67" t="s">
        <v>49</v>
      </c>
      <c r="E12" s="65" t="s">
        <v>34</v>
      </c>
      <c r="F12" s="66" t="s">
        <v>50</v>
      </c>
      <c r="G12" s="66" t="s">
        <v>62</v>
      </c>
      <c r="H12" s="64" t="s">
        <v>63</v>
      </c>
      <c r="I12" s="63">
        <v>0</v>
      </c>
      <c r="J12" s="84" t="s">
        <v>64</v>
      </c>
      <c r="K12" s="68" t="s">
        <v>27</v>
      </c>
      <c r="L12" s="69">
        <v>14</v>
      </c>
      <c r="M12" s="59" t="s">
        <v>29</v>
      </c>
    </row>
    <row r="13" spans="1:14" s="27" customFormat="1" ht="21" customHeight="1" x14ac:dyDescent="0.2">
      <c r="A13" s="28"/>
      <c r="B13" s="37"/>
      <c r="C13" s="36"/>
      <c r="D13" s="36"/>
      <c r="E13" s="30"/>
      <c r="F13" s="31"/>
      <c r="G13" s="31"/>
      <c r="H13" s="32"/>
      <c r="I13" s="39">
        <f>SUM(I7:I12)</f>
        <v>150</v>
      </c>
      <c r="J13" s="35"/>
      <c r="K13" s="30"/>
      <c r="L13" s="30"/>
      <c r="M13" s="28"/>
    </row>
    <row r="14" spans="1:14" s="27" customFormat="1" ht="26.25" customHeight="1" x14ac:dyDescent="0.25">
      <c r="A14" s="28"/>
      <c r="B14" s="33" t="s">
        <v>70</v>
      </c>
      <c r="C14" s="33"/>
      <c r="D14" s="33"/>
      <c r="E14" s="33"/>
      <c r="F14" s="33"/>
      <c r="G14" s="33"/>
      <c r="H14" s="33"/>
      <c r="I14" s="33"/>
      <c r="J14" s="33"/>
      <c r="K14" s="2"/>
      <c r="L14" s="2"/>
      <c r="M14" s="11"/>
    </row>
    <row r="15" spans="1:14" s="27" customFormat="1" ht="29.25" customHeight="1" x14ac:dyDescent="0.2">
      <c r="A15" s="4"/>
      <c r="B15" s="115" t="s">
        <v>20</v>
      </c>
      <c r="C15" s="115"/>
      <c r="D15" s="20" t="s">
        <v>60</v>
      </c>
      <c r="E15" s="28"/>
      <c r="F15" s="34"/>
      <c r="G15" s="34"/>
      <c r="H15" s="16"/>
      <c r="I15" s="15"/>
      <c r="J15" s="5"/>
      <c r="K15" s="2"/>
      <c r="L15" s="2"/>
      <c r="M15" s="11"/>
    </row>
    <row r="16" spans="1:14" s="27" customFormat="1" ht="26.25" customHeight="1" x14ac:dyDescent="0.2">
      <c r="A16" s="4"/>
      <c r="B16" s="112" t="s">
        <v>21</v>
      </c>
      <c r="C16" s="112"/>
      <c r="D16" s="8">
        <v>1</v>
      </c>
      <c r="E16" s="29"/>
      <c r="F16" s="34"/>
      <c r="G16" s="34"/>
      <c r="H16" s="29"/>
      <c r="I16" s="7"/>
      <c r="J16" s="5"/>
      <c r="K16" s="12"/>
      <c r="L16" s="12"/>
      <c r="M16" s="12"/>
    </row>
    <row r="17" spans="1:13" s="27" customFormat="1" ht="25.5" customHeight="1" x14ac:dyDescent="0.2">
      <c r="A17" s="4"/>
      <c r="B17" s="112" t="s">
        <v>22</v>
      </c>
      <c r="C17" s="112"/>
      <c r="D17" s="8">
        <v>0</v>
      </c>
      <c r="E17" s="29"/>
      <c r="F17" s="34"/>
      <c r="G17" s="34"/>
      <c r="H17" s="29"/>
      <c r="I17" s="7"/>
      <c r="J17" s="5"/>
      <c r="K17" s="12"/>
      <c r="L17" s="12"/>
      <c r="M17" s="12"/>
    </row>
    <row r="18" spans="1:13" s="27" customFormat="1" ht="24" customHeight="1" x14ac:dyDescent="0.2">
      <c r="A18" s="4"/>
      <c r="B18" s="111" t="s">
        <v>23</v>
      </c>
      <c r="C18" s="111"/>
      <c r="D18" s="8">
        <v>0</v>
      </c>
      <c r="E18" s="29"/>
      <c r="F18" s="34"/>
      <c r="G18" s="34"/>
      <c r="H18" s="29"/>
      <c r="I18" s="7"/>
      <c r="J18" s="5"/>
      <c r="K18" s="12"/>
      <c r="L18" s="12"/>
      <c r="M18" s="12"/>
    </row>
    <row r="19" spans="1:13" s="27" customFormat="1" ht="31.5" customHeight="1" x14ac:dyDescent="0.2">
      <c r="A19" s="4"/>
      <c r="B19" s="104" t="s">
        <v>15</v>
      </c>
      <c r="C19" s="104"/>
      <c r="D19" s="9">
        <v>1</v>
      </c>
      <c r="E19" s="7"/>
      <c r="F19" s="34"/>
      <c r="G19" s="34"/>
      <c r="H19" s="29"/>
      <c r="I19" s="7"/>
      <c r="J19" s="5"/>
      <c r="K19" s="2"/>
      <c r="L19" s="2"/>
      <c r="M19" s="12"/>
    </row>
    <row r="20" spans="1:13" ht="30.75" customHeight="1" x14ac:dyDescent="0.2">
      <c r="B20" s="108" t="s">
        <v>23</v>
      </c>
      <c r="C20" s="108"/>
      <c r="D20" s="9">
        <v>0</v>
      </c>
      <c r="E20" s="29"/>
      <c r="F20" s="29"/>
      <c r="G20" s="29"/>
      <c r="H20" s="29"/>
      <c r="I20" s="7"/>
      <c r="J20" s="5"/>
      <c r="K20" s="12"/>
      <c r="L20" s="12"/>
      <c r="M20" s="12"/>
    </row>
    <row r="21" spans="1:13" ht="28.5" customHeight="1" x14ac:dyDescent="0.25">
      <c r="B21" s="107" t="s">
        <v>24</v>
      </c>
      <c r="C21" s="107"/>
      <c r="D21" s="9">
        <v>1</v>
      </c>
      <c r="E21" s="11"/>
      <c r="F21" s="10"/>
      <c r="G21" s="10"/>
      <c r="H21" s="10"/>
      <c r="I21" s="10"/>
      <c r="J21" s="10"/>
      <c r="K21" s="2"/>
      <c r="L21" s="2"/>
      <c r="M21" s="12"/>
    </row>
    <row r="22" spans="1:13" ht="22.5" customHeight="1" x14ac:dyDescent="0.2">
      <c r="B22" s="106" t="s">
        <v>25</v>
      </c>
      <c r="C22" s="106"/>
      <c r="D22" s="6">
        <v>3</v>
      </c>
      <c r="E22" s="17"/>
      <c r="F22" s="91"/>
      <c r="G22" s="53"/>
      <c r="H22" s="53"/>
      <c r="I22" s="91"/>
      <c r="J22" s="91"/>
      <c r="K22" s="2"/>
      <c r="L22" s="2"/>
      <c r="M22" s="12"/>
    </row>
    <row r="23" spans="1:13" ht="13.5" customHeight="1" x14ac:dyDescent="0.2">
      <c r="A23" s="14"/>
      <c r="B23" s="109" t="s">
        <v>26</v>
      </c>
      <c r="C23" s="109"/>
      <c r="D23" s="6">
        <v>0</v>
      </c>
      <c r="E23" s="11"/>
      <c r="F23" s="91"/>
      <c r="G23" s="53"/>
      <c r="H23" s="53"/>
      <c r="I23" s="91"/>
      <c r="J23" s="91"/>
      <c r="K23" s="2"/>
      <c r="L23" s="2"/>
      <c r="M23" s="18"/>
    </row>
    <row r="24" spans="1:13" ht="14.25" customHeight="1" x14ac:dyDescent="0.2">
      <c r="B24" s="19"/>
      <c r="C24" s="19"/>
      <c r="D24" s="6"/>
      <c r="E24" s="14"/>
      <c r="F24" s="91"/>
      <c r="G24" s="53"/>
      <c r="H24" s="53"/>
      <c r="I24" s="91"/>
      <c r="J24" s="91"/>
      <c r="K24" s="18"/>
      <c r="L24" s="18"/>
      <c r="M24" s="12"/>
    </row>
    <row r="25" spans="1:13" ht="22.5" customHeight="1" x14ac:dyDescent="0.2">
      <c r="B25" s="105" t="s">
        <v>16</v>
      </c>
      <c r="C25" s="105"/>
      <c r="D25" s="21">
        <f>I13</f>
        <v>150</v>
      </c>
      <c r="E25" s="2" t="s">
        <v>17</v>
      </c>
      <c r="F25" s="110"/>
      <c r="G25" s="110"/>
      <c r="H25" s="110"/>
      <c r="I25" s="110"/>
      <c r="J25" s="93"/>
      <c r="K25" s="2"/>
      <c r="L25" s="2"/>
      <c r="M25" s="12"/>
    </row>
    <row r="26" spans="1:13" ht="33.75" customHeight="1" x14ac:dyDescent="0.2">
      <c r="B26" s="24" t="s">
        <v>18</v>
      </c>
      <c r="C26" s="24"/>
      <c r="D26" s="11"/>
      <c r="E26" s="11"/>
      <c r="F26" s="62"/>
      <c r="G26" s="103"/>
      <c r="H26" s="103"/>
      <c r="I26" s="90"/>
      <c r="J26" s="90"/>
      <c r="K26" s="18"/>
      <c r="L26" s="12"/>
      <c r="M26" s="12"/>
    </row>
    <row r="27" spans="1:13" s="14" customFormat="1" ht="21.75" customHeight="1" x14ac:dyDescent="0.2">
      <c r="A27" s="4"/>
      <c r="B27" s="25" t="s">
        <v>61</v>
      </c>
      <c r="C27" s="23"/>
      <c r="D27" s="11"/>
      <c r="E27" s="11"/>
      <c r="F27" s="11"/>
      <c r="G27" s="103"/>
      <c r="H27" s="103"/>
      <c r="I27" s="13"/>
      <c r="J27" s="13"/>
      <c r="K27" s="12"/>
      <c r="L27" s="12"/>
      <c r="M27" s="11"/>
    </row>
    <row r="28" spans="1:13" ht="21.75" customHeight="1" x14ac:dyDescent="0.2">
      <c r="B28" s="22"/>
      <c r="C28" s="22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18.75" customHeight="1" x14ac:dyDescent="0.2"/>
    <row r="31" spans="1:13" ht="12.75" customHeight="1" x14ac:dyDescent="0.2"/>
    <row r="32" spans="1:13" ht="12" customHeight="1" x14ac:dyDescent="0.2"/>
    <row r="33" ht="27" customHeight="1" x14ac:dyDescent="0.2"/>
    <row r="34" ht="27.75" customHeight="1" x14ac:dyDescent="0.2"/>
  </sheetData>
  <mergeCells count="31">
    <mergeCell ref="B18:C18"/>
    <mergeCell ref="B17:C17"/>
    <mergeCell ref="B16:C16"/>
    <mergeCell ref="B9:B10"/>
    <mergeCell ref="B15:C15"/>
    <mergeCell ref="B11:B12"/>
    <mergeCell ref="G27:H27"/>
    <mergeCell ref="G26:H26"/>
    <mergeCell ref="B19:C19"/>
    <mergeCell ref="B25:C25"/>
    <mergeCell ref="B22:C22"/>
    <mergeCell ref="B21:C21"/>
    <mergeCell ref="B20:C20"/>
    <mergeCell ref="B23:C23"/>
    <mergeCell ref="F25:I25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M5:M6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2015-06-15T02:27:10Z</cp:lastPrinted>
  <dcterms:created xsi:type="dcterms:W3CDTF">1996-10-08T23:32:33Z</dcterms:created>
  <dcterms:modified xsi:type="dcterms:W3CDTF">2015-06-15T05:00:59Z</dcterms:modified>
</cp:coreProperties>
</file>